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40" activeTab="0"/>
  </bookViews>
  <sheets>
    <sheet name="Pannerden 314" sheetId="1" r:id="rId1"/>
  </sheets>
  <definedNames>
    <definedName name="_xlnm.Print_Area" localSheetId="0">'Pannerden 314'!$A$1:$F$20,'Pannerden 314'!$H$1:$M$20</definedName>
  </definedNames>
  <calcPr fullCalcOnLoad="1"/>
</workbook>
</file>

<file path=xl/sharedStrings.xml><?xml version="1.0" encoding="utf-8"?>
<sst xmlns="http://schemas.openxmlformats.org/spreadsheetml/2006/main" count="156" uniqueCount="122">
  <si>
    <t>Voorletters</t>
  </si>
  <si>
    <t>Voornaam</t>
  </si>
  <si>
    <t>Achternaam</t>
  </si>
  <si>
    <t>B.</t>
  </si>
  <si>
    <t>C.</t>
  </si>
  <si>
    <t>H.</t>
  </si>
  <si>
    <t>M.</t>
  </si>
  <si>
    <t>F.</t>
  </si>
  <si>
    <t>J.</t>
  </si>
  <si>
    <t>R.</t>
  </si>
  <si>
    <t>A.</t>
  </si>
  <si>
    <t>T.</t>
  </si>
  <si>
    <t>G.</t>
  </si>
  <si>
    <t>P.</t>
  </si>
  <si>
    <t>Jan</t>
  </si>
  <si>
    <t>Visser</t>
  </si>
  <si>
    <t>Derksen</t>
  </si>
  <si>
    <t>Haas de</t>
  </si>
  <si>
    <t>Joop</t>
  </si>
  <si>
    <t>Harrie</t>
  </si>
  <si>
    <t>Krib</t>
  </si>
  <si>
    <t>Gewicht</t>
  </si>
  <si>
    <t>Nr</t>
  </si>
  <si>
    <t>12 boven</t>
  </si>
  <si>
    <t>15 boven</t>
  </si>
  <si>
    <t>2 boven</t>
  </si>
  <si>
    <t>20 boven</t>
  </si>
  <si>
    <t>10 boven</t>
  </si>
  <si>
    <t>1 boven</t>
  </si>
  <si>
    <t>Eiland boven</t>
  </si>
  <si>
    <t>13 boven</t>
  </si>
  <si>
    <t>9 boven</t>
  </si>
  <si>
    <t>9 onder</t>
  </si>
  <si>
    <t>13 onder</t>
  </si>
  <si>
    <t>11 onder</t>
  </si>
  <si>
    <t>10 onder</t>
  </si>
  <si>
    <t>1 onder</t>
  </si>
  <si>
    <t>12 onder</t>
  </si>
  <si>
    <t>15 onder</t>
  </si>
  <si>
    <t>2 onder</t>
  </si>
  <si>
    <t>Eiland onder</t>
  </si>
  <si>
    <t>20 onder</t>
  </si>
  <si>
    <t>14 onder</t>
  </si>
  <si>
    <t>Adrie</t>
  </si>
  <si>
    <t>Willemsen</t>
  </si>
  <si>
    <t>Feijen</t>
  </si>
  <si>
    <t>Bakker</t>
  </si>
  <si>
    <t>D.</t>
  </si>
  <si>
    <t>Muller</t>
  </si>
  <si>
    <t>11 boven</t>
  </si>
  <si>
    <t>Menno</t>
  </si>
  <si>
    <t>Albouts</t>
  </si>
  <si>
    <t>Hueskes</t>
  </si>
  <si>
    <t>Cornelissen</t>
  </si>
  <si>
    <t>Dennis</t>
  </si>
  <si>
    <t>Bert</t>
  </si>
  <si>
    <t>Vorsselen van</t>
  </si>
  <si>
    <t>Rolf</t>
  </si>
  <si>
    <t>E.</t>
  </si>
  <si>
    <t>Gert</t>
  </si>
  <si>
    <t>Marcel</t>
  </si>
  <si>
    <t>Polman</t>
  </si>
  <si>
    <t>Theo</t>
  </si>
  <si>
    <t>16 boven</t>
  </si>
  <si>
    <t>Frank</t>
  </si>
  <si>
    <t>Huls</t>
  </si>
  <si>
    <t>Piet</t>
  </si>
  <si>
    <t>Peters (Huissen)</t>
  </si>
  <si>
    <t>Rensen</t>
  </si>
  <si>
    <t>Schuurmans</t>
  </si>
  <si>
    <t>Ton</t>
  </si>
  <si>
    <t>16 onder</t>
  </si>
  <si>
    <t>Verhoeven</t>
  </si>
  <si>
    <t>Bennie</t>
  </si>
  <si>
    <t>Bouwmeister</t>
  </si>
  <si>
    <t>20a boven</t>
  </si>
  <si>
    <t>Andre</t>
  </si>
  <si>
    <t>Ger</t>
  </si>
  <si>
    <t>14 boven</t>
  </si>
  <si>
    <t>Eddie</t>
  </si>
  <si>
    <t>Werven van</t>
  </si>
  <si>
    <t>Royen van</t>
  </si>
  <si>
    <t>Roland</t>
  </si>
  <si>
    <t>Clappers</t>
  </si>
  <si>
    <t>Peters</t>
  </si>
  <si>
    <t>Pleij 8 onder</t>
  </si>
  <si>
    <t>Tonny</t>
  </si>
  <si>
    <t>Pleij 6 onder</t>
  </si>
  <si>
    <t>Ben</t>
  </si>
  <si>
    <t>Koetsier</t>
  </si>
  <si>
    <t>Engelen</t>
  </si>
  <si>
    <t>Pleij 7 onder</t>
  </si>
  <si>
    <t>Pleij 9 onder</t>
  </si>
  <si>
    <t>Sander</t>
  </si>
  <si>
    <t>Henri</t>
  </si>
  <si>
    <t>Bresser</t>
  </si>
  <si>
    <t>20a onder</t>
  </si>
  <si>
    <t>Wedstra</t>
  </si>
  <si>
    <t>Ronald</t>
  </si>
  <si>
    <t>Wildschut</t>
  </si>
  <si>
    <t>K.</t>
  </si>
  <si>
    <t>Kees</t>
  </si>
  <si>
    <t>Doorn van</t>
  </si>
  <si>
    <t>Pleij 7 boven</t>
  </si>
  <si>
    <t>Peter</t>
  </si>
  <si>
    <t>Galen van</t>
  </si>
  <si>
    <t>Pleij 6 boven</t>
  </si>
  <si>
    <t>Pleij 8 boven</t>
  </si>
  <si>
    <t xml:space="preserve">Mart </t>
  </si>
  <si>
    <t>Teun</t>
  </si>
  <si>
    <t>Erik</t>
  </si>
  <si>
    <t>Hendriks</t>
  </si>
  <si>
    <t>Pleij 9 boven</t>
  </si>
  <si>
    <t>Joosten</t>
  </si>
  <si>
    <t>Chris</t>
  </si>
  <si>
    <t>Moerker van</t>
  </si>
  <si>
    <t>W.</t>
  </si>
  <si>
    <t>Wielly</t>
  </si>
  <si>
    <t>Groenen</t>
  </si>
  <si>
    <t>Welgraven jr</t>
  </si>
  <si>
    <t>Afgemend</t>
  </si>
  <si>
    <t>Afgemeld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</si>
</sst>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dd/mm/yy;@"/>
    <numFmt numFmtId="186" formatCode="&quot;€&quot;\ #,##0.00"/>
    <numFmt numFmtId="187" formatCode="#,##0.00_-"/>
    <numFmt numFmtId="188" formatCode="&quot;€&quot;\ #,##0.00_-"/>
    <numFmt numFmtId="189" formatCode="&quot;Waar&quot;;&quot;Waar&quot;;&quot;Onwaar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314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75" zoomScaleSheetLayoutView="75" zoomScalePageLayoutView="0" workbookViewId="0" topLeftCell="A1">
      <selection activeCell="F20" sqref="F20"/>
    </sheetView>
  </sheetViews>
  <sheetFormatPr defaultColWidth="9.140625" defaultRowHeight="24.75" customHeight="1"/>
  <cols>
    <col min="1" max="1" width="10.8515625" style="17" customWidth="1"/>
    <col min="2" max="2" width="12.8515625" style="4" customWidth="1"/>
    <col min="3" max="3" width="14.8515625" style="4" customWidth="1"/>
    <col min="4" max="4" width="21.140625" style="4" customWidth="1"/>
    <col min="5" max="5" width="11.28125" style="26" customWidth="1"/>
    <col min="6" max="6" width="18.7109375" style="4" customWidth="1"/>
    <col min="7" max="7" width="9.140625" style="4" customWidth="1"/>
    <col min="8" max="8" width="10.8515625" style="17" customWidth="1"/>
    <col min="9" max="9" width="12.8515625" style="4" customWidth="1"/>
    <col min="10" max="10" width="14.8515625" style="4" customWidth="1"/>
    <col min="11" max="11" width="21.140625" style="4" customWidth="1"/>
    <col min="12" max="12" width="11.28125" style="11" customWidth="1"/>
    <col min="13" max="13" width="18.7109375" style="4" customWidth="1"/>
    <col min="14" max="16384" width="9.140625" style="4" customWidth="1"/>
  </cols>
  <sheetData>
    <row r="1" spans="1:13" s="3" customFormat="1" ht="24.75" customHeight="1">
      <c r="A1" s="15" t="s">
        <v>22</v>
      </c>
      <c r="B1" s="2" t="s">
        <v>0</v>
      </c>
      <c r="C1" s="2" t="s">
        <v>1</v>
      </c>
      <c r="D1" s="2" t="s">
        <v>2</v>
      </c>
      <c r="E1" s="23" t="s">
        <v>21</v>
      </c>
      <c r="F1" s="1" t="s">
        <v>20</v>
      </c>
      <c r="H1" s="15" t="s">
        <v>22</v>
      </c>
      <c r="I1" s="2" t="s">
        <v>0</v>
      </c>
      <c r="J1" s="2" t="s">
        <v>1</v>
      </c>
      <c r="K1" s="2" t="s">
        <v>2</v>
      </c>
      <c r="L1" s="8" t="s">
        <v>21</v>
      </c>
      <c r="M1" s="1" t="s">
        <v>20</v>
      </c>
    </row>
    <row r="2" spans="1:13" s="6" customFormat="1" ht="24.75" customHeight="1">
      <c r="A2" s="15">
        <v>1</v>
      </c>
      <c r="B2" s="1" t="s">
        <v>5</v>
      </c>
      <c r="C2" s="1" t="s">
        <v>19</v>
      </c>
      <c r="D2" s="1" t="s">
        <v>45</v>
      </c>
      <c r="E2" s="23">
        <v>12710</v>
      </c>
      <c r="F2" s="1" t="s">
        <v>103</v>
      </c>
      <c r="H2" s="12">
        <v>1</v>
      </c>
      <c r="I2" s="1" t="s">
        <v>9</v>
      </c>
      <c r="J2" s="1" t="s">
        <v>82</v>
      </c>
      <c r="K2" s="1" t="s">
        <v>53</v>
      </c>
      <c r="L2" s="9">
        <v>11860</v>
      </c>
      <c r="M2" s="1" t="s">
        <v>32</v>
      </c>
    </row>
    <row r="3" spans="1:13" s="6" customFormat="1" ht="24.75" customHeight="1">
      <c r="A3" s="14">
        <v>2</v>
      </c>
      <c r="B3" s="1" t="s">
        <v>13</v>
      </c>
      <c r="C3" s="1" t="s">
        <v>104</v>
      </c>
      <c r="D3" s="1" t="s">
        <v>105</v>
      </c>
      <c r="E3" s="27">
        <v>12400</v>
      </c>
      <c r="F3" s="1" t="s">
        <v>106</v>
      </c>
      <c r="H3" s="12">
        <v>2</v>
      </c>
      <c r="I3" s="1" t="s">
        <v>6</v>
      </c>
      <c r="J3" s="1" t="s">
        <v>60</v>
      </c>
      <c r="K3" s="1" t="s">
        <v>44</v>
      </c>
      <c r="L3" s="36">
        <v>9380</v>
      </c>
      <c r="M3" s="1" t="s">
        <v>33</v>
      </c>
    </row>
    <row r="4" spans="1:13" ht="24.75" customHeight="1">
      <c r="A4" s="14">
        <v>3</v>
      </c>
      <c r="B4" s="1" t="s">
        <v>3</v>
      </c>
      <c r="C4" s="1" t="s">
        <v>55</v>
      </c>
      <c r="D4" s="1" t="s">
        <v>56</v>
      </c>
      <c r="E4" s="27">
        <v>7850</v>
      </c>
      <c r="F4" s="1" t="s">
        <v>75</v>
      </c>
      <c r="H4" s="34">
        <v>3</v>
      </c>
      <c r="I4" s="1" t="s">
        <v>8</v>
      </c>
      <c r="J4" s="1" t="s">
        <v>14</v>
      </c>
      <c r="K4" s="1" t="s">
        <v>67</v>
      </c>
      <c r="L4" s="37">
        <v>8300</v>
      </c>
      <c r="M4" s="1" t="s">
        <v>85</v>
      </c>
    </row>
    <row r="5" spans="1:13" s="6" customFormat="1" ht="24.75" customHeight="1">
      <c r="A5" s="13">
        <v>4</v>
      </c>
      <c r="B5" s="1" t="s">
        <v>47</v>
      </c>
      <c r="C5" s="1" t="s">
        <v>54</v>
      </c>
      <c r="D5" s="1" t="s">
        <v>48</v>
      </c>
      <c r="E5" s="28">
        <v>8760</v>
      </c>
      <c r="F5" s="1" t="s">
        <v>25</v>
      </c>
      <c r="H5" s="12">
        <v>4</v>
      </c>
      <c r="I5" s="1" t="s">
        <v>11</v>
      </c>
      <c r="J5" s="1" t="s">
        <v>86</v>
      </c>
      <c r="K5" s="1" t="s">
        <v>17</v>
      </c>
      <c r="L5" s="9">
        <v>6700</v>
      </c>
      <c r="M5" s="1" t="s">
        <v>87</v>
      </c>
    </row>
    <row r="6" spans="1:13" s="6" customFormat="1" ht="24.75" customHeight="1">
      <c r="A6" s="12">
        <v>5</v>
      </c>
      <c r="B6" s="1" t="s">
        <v>10</v>
      </c>
      <c r="C6" s="1" t="s">
        <v>43</v>
      </c>
      <c r="D6" s="1" t="s">
        <v>69</v>
      </c>
      <c r="E6" s="29">
        <v>7200</v>
      </c>
      <c r="F6" s="1" t="s">
        <v>107</v>
      </c>
      <c r="H6" s="35">
        <v>5</v>
      </c>
      <c r="I6" s="1" t="s">
        <v>3</v>
      </c>
      <c r="J6" s="1" t="s">
        <v>88</v>
      </c>
      <c r="K6" s="1" t="s">
        <v>89</v>
      </c>
      <c r="L6" s="31">
        <v>6240</v>
      </c>
      <c r="M6" s="1" t="s">
        <v>35</v>
      </c>
    </row>
    <row r="7" spans="1:13" ht="24.75" customHeight="1">
      <c r="A7" s="12">
        <v>6</v>
      </c>
      <c r="B7" s="1" t="s">
        <v>6</v>
      </c>
      <c r="C7" s="1" t="s">
        <v>108</v>
      </c>
      <c r="D7" s="1" t="s">
        <v>72</v>
      </c>
      <c r="E7" s="29">
        <v>6180</v>
      </c>
      <c r="F7" s="1" t="s">
        <v>31</v>
      </c>
      <c r="H7" s="34">
        <v>6</v>
      </c>
      <c r="I7" s="1" t="s">
        <v>11</v>
      </c>
      <c r="J7" s="1" t="s">
        <v>62</v>
      </c>
      <c r="K7" s="1" t="s">
        <v>90</v>
      </c>
      <c r="L7" s="30">
        <v>6190</v>
      </c>
      <c r="M7" s="1" t="s">
        <v>42</v>
      </c>
    </row>
    <row r="8" spans="1:13" ht="24.75" customHeight="1">
      <c r="A8" s="12">
        <v>7</v>
      </c>
      <c r="B8" s="1" t="s">
        <v>11</v>
      </c>
      <c r="C8" s="1" t="s">
        <v>109</v>
      </c>
      <c r="D8" s="1" t="s">
        <v>84</v>
      </c>
      <c r="E8" s="23">
        <v>5880</v>
      </c>
      <c r="F8" s="1" t="s">
        <v>78</v>
      </c>
      <c r="H8" s="35">
        <v>7</v>
      </c>
      <c r="I8" s="1" t="s">
        <v>12</v>
      </c>
      <c r="J8" s="1" t="s">
        <v>77</v>
      </c>
      <c r="K8" s="1" t="s">
        <v>68</v>
      </c>
      <c r="L8" s="31">
        <v>5600</v>
      </c>
      <c r="M8" s="1" t="s">
        <v>91</v>
      </c>
    </row>
    <row r="9" spans="1:13" s="5" customFormat="1" ht="24.75" customHeight="1">
      <c r="A9" s="14">
        <v>8</v>
      </c>
      <c r="B9" s="1" t="s">
        <v>13</v>
      </c>
      <c r="C9" s="1" t="s">
        <v>66</v>
      </c>
      <c r="D9" s="1" t="s">
        <v>83</v>
      </c>
      <c r="E9" s="27">
        <v>5830</v>
      </c>
      <c r="F9" s="1" t="s">
        <v>29</v>
      </c>
      <c r="H9" s="12">
        <v>8</v>
      </c>
      <c r="I9" s="1" t="s">
        <v>8</v>
      </c>
      <c r="J9" s="1" t="s">
        <v>18</v>
      </c>
      <c r="K9" s="1" t="s">
        <v>81</v>
      </c>
      <c r="L9" s="9">
        <v>5600</v>
      </c>
      <c r="M9" s="1" t="s">
        <v>92</v>
      </c>
    </row>
    <row r="10" spans="1:13" s="5" customFormat="1" ht="24.75" customHeight="1">
      <c r="A10" s="12">
        <v>9</v>
      </c>
      <c r="B10" s="1" t="s">
        <v>3</v>
      </c>
      <c r="C10" s="1" t="s">
        <v>73</v>
      </c>
      <c r="D10" s="1" t="s">
        <v>61</v>
      </c>
      <c r="E10" s="27">
        <v>4100</v>
      </c>
      <c r="F10" s="1" t="s">
        <v>49</v>
      </c>
      <c r="H10" s="34">
        <v>9</v>
      </c>
      <c r="I10" s="1" t="s">
        <v>10</v>
      </c>
      <c r="J10" s="1" t="s">
        <v>76</v>
      </c>
      <c r="K10" s="1" t="s">
        <v>93</v>
      </c>
      <c r="L10" s="30">
        <v>5090</v>
      </c>
      <c r="M10" s="1" t="s">
        <v>41</v>
      </c>
    </row>
    <row r="11" spans="1:13" s="5" customFormat="1" ht="24.75" customHeight="1">
      <c r="A11" s="38">
        <v>10</v>
      </c>
      <c r="B11" s="1" t="s">
        <v>58</v>
      </c>
      <c r="C11" s="1" t="s">
        <v>110</v>
      </c>
      <c r="D11" s="1" t="s">
        <v>111</v>
      </c>
      <c r="E11" s="39">
        <v>3690</v>
      </c>
      <c r="F11" s="1" t="s">
        <v>30</v>
      </c>
      <c r="H11" s="12">
        <v>10</v>
      </c>
      <c r="I11" s="1" t="s">
        <v>5</v>
      </c>
      <c r="J11" s="1" t="s">
        <v>94</v>
      </c>
      <c r="K11" s="1" t="s">
        <v>95</v>
      </c>
      <c r="L11" s="9">
        <v>5030</v>
      </c>
      <c r="M11" s="1" t="s">
        <v>71</v>
      </c>
    </row>
    <row r="12" spans="1:13" s="5" customFormat="1" ht="24.75" customHeight="1">
      <c r="A12" s="38">
        <v>11</v>
      </c>
      <c r="B12" s="1" t="s">
        <v>8</v>
      </c>
      <c r="C12" s="1" t="s">
        <v>14</v>
      </c>
      <c r="D12" s="1" t="s">
        <v>16</v>
      </c>
      <c r="E12" s="40">
        <v>3180</v>
      </c>
      <c r="F12" s="1" t="s">
        <v>27</v>
      </c>
      <c r="H12" s="14">
        <v>11</v>
      </c>
      <c r="I12" s="1" t="s">
        <v>11</v>
      </c>
      <c r="J12" s="1" t="s">
        <v>70</v>
      </c>
      <c r="K12" s="1" t="s">
        <v>74</v>
      </c>
      <c r="L12" s="10">
        <v>4010</v>
      </c>
      <c r="M12" s="1" t="s">
        <v>96</v>
      </c>
    </row>
    <row r="13" spans="1:13" ht="24.75" customHeight="1">
      <c r="A13" s="14">
        <v>12</v>
      </c>
      <c r="B13" s="1" t="s">
        <v>6</v>
      </c>
      <c r="C13" s="1" t="s">
        <v>50</v>
      </c>
      <c r="D13" s="1" t="s">
        <v>51</v>
      </c>
      <c r="E13" s="23">
        <v>3010</v>
      </c>
      <c r="F13" s="1" t="s">
        <v>24</v>
      </c>
      <c r="H13" s="35">
        <v>12</v>
      </c>
      <c r="I13" s="1" t="s">
        <v>8</v>
      </c>
      <c r="J13" s="1" t="s">
        <v>14</v>
      </c>
      <c r="K13" s="1" t="s">
        <v>97</v>
      </c>
      <c r="L13" s="31">
        <v>3800</v>
      </c>
      <c r="M13" s="1" t="s">
        <v>38</v>
      </c>
    </row>
    <row r="14" spans="1:13" s="6" customFormat="1" ht="24.75" customHeight="1">
      <c r="A14" s="14">
        <v>13</v>
      </c>
      <c r="B14" s="1" t="s">
        <v>9</v>
      </c>
      <c r="C14" s="1" t="s">
        <v>57</v>
      </c>
      <c r="D14" s="1" t="s">
        <v>15</v>
      </c>
      <c r="E14" s="27">
        <v>3140</v>
      </c>
      <c r="F14" s="1" t="s">
        <v>112</v>
      </c>
      <c r="H14" s="34">
        <v>13</v>
      </c>
      <c r="I14" s="1" t="s">
        <v>9</v>
      </c>
      <c r="J14" s="1" t="s">
        <v>98</v>
      </c>
      <c r="K14" s="1" t="s">
        <v>99</v>
      </c>
      <c r="L14" s="30">
        <v>3100</v>
      </c>
      <c r="M14" s="1" t="s">
        <v>36</v>
      </c>
    </row>
    <row r="15" spans="1:13" s="6" customFormat="1" ht="24.75" customHeight="1">
      <c r="A15" s="12">
        <v>14</v>
      </c>
      <c r="B15" s="1" t="s">
        <v>100</v>
      </c>
      <c r="C15" s="1" t="s">
        <v>101</v>
      </c>
      <c r="D15" s="1" t="s">
        <v>113</v>
      </c>
      <c r="E15" s="27">
        <v>3000</v>
      </c>
      <c r="F15" s="1" t="s">
        <v>26</v>
      </c>
      <c r="H15" s="35">
        <v>14</v>
      </c>
      <c r="I15" s="1" t="s">
        <v>12</v>
      </c>
      <c r="J15" s="1" t="s">
        <v>59</v>
      </c>
      <c r="K15" s="1" t="s">
        <v>46</v>
      </c>
      <c r="L15" s="31">
        <v>2040</v>
      </c>
      <c r="M15" s="1" t="s">
        <v>40</v>
      </c>
    </row>
    <row r="16" spans="1:13" s="6" customFormat="1" ht="24.75" customHeight="1">
      <c r="A16" s="12">
        <v>15</v>
      </c>
      <c r="B16" s="1" t="s">
        <v>7</v>
      </c>
      <c r="C16" s="1" t="s">
        <v>64</v>
      </c>
      <c r="D16" s="1" t="s">
        <v>65</v>
      </c>
      <c r="E16" s="29">
        <v>2310</v>
      </c>
      <c r="F16" s="1" t="s">
        <v>28</v>
      </c>
      <c r="H16" s="35">
        <v>15</v>
      </c>
      <c r="I16" s="1" t="s">
        <v>100</v>
      </c>
      <c r="J16" s="1" t="s">
        <v>101</v>
      </c>
      <c r="K16" s="1" t="s">
        <v>102</v>
      </c>
      <c r="L16" s="31">
        <v>0</v>
      </c>
      <c r="M16" s="1" t="s">
        <v>34</v>
      </c>
    </row>
    <row r="17" spans="1:13" s="5" customFormat="1" ht="24.75" customHeight="1">
      <c r="A17" s="13">
        <v>16</v>
      </c>
      <c r="B17" s="1" t="s">
        <v>58</v>
      </c>
      <c r="C17" s="1" t="s">
        <v>79</v>
      </c>
      <c r="D17" s="1" t="s">
        <v>80</v>
      </c>
      <c r="E17" s="28">
        <v>1630</v>
      </c>
      <c r="F17" s="1" t="s">
        <v>23</v>
      </c>
      <c r="H17" s="12">
        <v>16</v>
      </c>
      <c r="I17" s="1" t="s">
        <v>8</v>
      </c>
      <c r="J17" s="1" t="s">
        <v>14</v>
      </c>
      <c r="K17" s="1" t="s">
        <v>53</v>
      </c>
      <c r="L17" s="9">
        <v>0</v>
      </c>
      <c r="M17" s="1" t="s">
        <v>39</v>
      </c>
    </row>
    <row r="18" spans="1:13" s="5" customFormat="1" ht="24.75" customHeight="1">
      <c r="A18" s="12">
        <v>17</v>
      </c>
      <c r="B18" s="1" t="s">
        <v>4</v>
      </c>
      <c r="C18" s="1" t="s">
        <v>114</v>
      </c>
      <c r="D18" s="1" t="s">
        <v>115</v>
      </c>
      <c r="E18" s="29">
        <v>0</v>
      </c>
      <c r="F18" s="1" t="s">
        <v>63</v>
      </c>
      <c r="H18" s="34">
        <v>17</v>
      </c>
      <c r="I18" s="1" t="s">
        <v>3</v>
      </c>
      <c r="J18" s="1" t="s">
        <v>73</v>
      </c>
      <c r="K18" s="1" t="s">
        <v>52</v>
      </c>
      <c r="L18" s="30">
        <v>0</v>
      </c>
      <c r="M18" s="1" t="s">
        <v>37</v>
      </c>
    </row>
    <row r="19" spans="1:13" s="5" customFormat="1" ht="24.75" customHeight="1" thickBot="1">
      <c r="A19" s="12">
        <v>18</v>
      </c>
      <c r="B19" s="1" t="s">
        <v>116</v>
      </c>
      <c r="C19" s="1" t="s">
        <v>117</v>
      </c>
      <c r="D19" s="1" t="s">
        <v>118</v>
      </c>
      <c r="E19" s="29">
        <v>0</v>
      </c>
      <c r="F19" s="1" t="s">
        <v>121</v>
      </c>
      <c r="H19" s="34">
        <v>18</v>
      </c>
      <c r="I19" s="1" t="s">
        <v>11</v>
      </c>
      <c r="J19" s="1" t="s">
        <v>62</v>
      </c>
      <c r="K19" s="1" t="s">
        <v>119</v>
      </c>
      <c r="L19" s="41">
        <v>0</v>
      </c>
      <c r="M19" s="1" t="s">
        <v>120</v>
      </c>
    </row>
    <row r="20" spans="1:13" ht="24.75" customHeight="1">
      <c r="A20" s="18"/>
      <c r="B20" s="20"/>
      <c r="C20" s="20"/>
      <c r="D20" s="20"/>
      <c r="E20" s="33">
        <f>SUM(E2:E19)</f>
        <v>90870</v>
      </c>
      <c r="F20" s="19"/>
      <c r="H20" s="12"/>
      <c r="I20" s="32"/>
      <c r="J20" s="32"/>
      <c r="K20" s="32"/>
      <c r="L20" s="22">
        <f>SUM(L2:L19)</f>
        <v>82940</v>
      </c>
      <c r="M20" s="32"/>
    </row>
    <row r="21" spans="1:12" ht="24.75" customHeight="1">
      <c r="A21" s="16"/>
      <c r="B21" s="7"/>
      <c r="C21" s="7"/>
      <c r="D21" s="7"/>
      <c r="E21" s="25"/>
      <c r="F21" s="7"/>
      <c r="L21" s="11">
        <f>SUM(E20+L20)</f>
        <v>173810</v>
      </c>
    </row>
    <row r="22" spans="1:6" ht="24.75" customHeight="1">
      <c r="A22" s="21"/>
      <c r="B22" s="20"/>
      <c r="C22" s="20"/>
      <c r="D22" s="20"/>
      <c r="E22" s="24"/>
      <c r="F22" s="7"/>
    </row>
    <row r="23" spans="1:6" ht="24.75" customHeight="1">
      <c r="A23" s="21"/>
      <c r="B23" s="20"/>
      <c r="C23" s="20"/>
      <c r="D23" s="20"/>
      <c r="E23" s="24"/>
      <c r="F23" s="7"/>
    </row>
    <row r="24" spans="1:6" ht="24.75" customHeight="1">
      <c r="A24" s="21"/>
      <c r="B24" s="20"/>
      <c r="C24" s="20"/>
      <c r="D24" s="20"/>
      <c r="E24" s="24"/>
      <c r="F24" s="7"/>
    </row>
    <row r="25" spans="1:5" ht="24.75" customHeight="1">
      <c r="A25" s="16"/>
      <c r="B25" s="7"/>
      <c r="C25" s="7"/>
      <c r="D25" s="7"/>
      <c r="E25" s="25"/>
    </row>
  </sheetData>
  <sheetProtection/>
  <printOptions/>
  <pageMargins left="0.75" right="0.75" top="1" bottom="1" header="0.5" footer="0.5"/>
  <pageSetup fitToHeight="1" fitToWidth="1" horizontalDpi="600" verticalDpi="600" orientation="portrait" paperSize="8" r:id="rId2"/>
  <rowBreaks count="1" manualBreakCount="1">
    <brk id="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 Thielink</dc:creator>
  <cp:keywords/>
  <dc:description/>
  <cp:lastModifiedBy>Thielking, Arjan (ON)</cp:lastModifiedBy>
  <cp:lastPrinted>2018-10-08T06:46:31Z</cp:lastPrinted>
  <dcterms:created xsi:type="dcterms:W3CDTF">2010-08-04T18:30:28Z</dcterms:created>
  <dcterms:modified xsi:type="dcterms:W3CDTF">2021-10-03T12:53:49Z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UITSLAG PAN-312.xls</vt:lpwstr>
  </property>
</Properties>
</file>